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3857557\OneDrive - Generalitat de Catalunya\Escriptori\Licitacions\1. Validar por SACAC\POH-SR-IDI-2025-010 Clima AMB (sense HUVH)\"/>
    </mc:Choice>
  </mc:AlternateContent>
  <xr:revisionPtr revIDLastSave="2" documentId="13_ncr:1_{7EC5ABA4-7429-420C-8C77-12CF585ADFE5}" xr6:coauthVersionLast="36" xr6:coauthVersionMax="47" xr10:uidLastSave="{19DB509E-1787-4C64-BA47-F3F8A51CAAF5}"/>
  <bookViews>
    <workbookView xWindow="-120" yWindow="-120" windowWidth="29040" windowHeight="15720" xr2:uid="{00000000-000D-0000-FFFF-FFFF00000000}"/>
  </bookViews>
  <sheets>
    <sheet name="POH-SR-IDI-2025-010" sheetId="27" r:id="rId1"/>
    <sheet name="Preus unitaris Lot 1" sheetId="29" r:id="rId2"/>
  </sheets>
  <definedNames>
    <definedName name="_xlnm.Print_Area" localSheetId="0">'POH-SR-IDI-2025-010'!$A$1:$I$13</definedName>
  </definedNames>
  <calcPr calcId="191029"/>
</workbook>
</file>

<file path=xl/calcChain.xml><?xml version="1.0" encoding="utf-8"?>
<calcChain xmlns="http://schemas.openxmlformats.org/spreadsheetml/2006/main">
  <c r="C14" i="27" l="1"/>
  <c r="B14" i="27"/>
  <c r="D78" i="29" l="1"/>
</calcChain>
</file>

<file path=xl/sharedStrings.xml><?xml version="1.0" encoding="utf-8"?>
<sst xmlns="http://schemas.openxmlformats.org/spreadsheetml/2006/main" count="106" uniqueCount="97">
  <si>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</si>
  <si>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</si>
  <si>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</si>
  <si>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</si>
  <si>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</si>
  <si>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</si>
  <si>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</si>
  <si>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</si>
  <si>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Data de publicació del concurs al DOGC, BOE, DOCE</t>
  </si>
  <si>
    <t>TOTAL</t>
  </si>
  <si>
    <t>Núm. de procediment</t>
  </si>
  <si>
    <t>Classe de procediment</t>
  </si>
  <si>
    <t>DENOMINACIÓ</t>
  </si>
  <si>
    <t>Annex oferta econòmica</t>
  </si>
  <si>
    <t>PREU MÀXIM  (IVA exclòs)</t>
  </si>
  <si>
    <t>Servei</t>
  </si>
  <si>
    <t>PREU OFERTAT (IVA Exclòs)</t>
  </si>
  <si>
    <t>Per la renovació d’aire:</t>
  </si>
  <si>
    <t>De recent instal·lació:</t>
  </si>
  <si>
    <t>Sala d’espera:</t>
  </si>
  <si>
    <t>Recepció:</t>
  </si>
  <si>
    <t>Despatx coordinadora:</t>
  </si>
  <si>
    <t>Sala de cures - passadís d’entrada:</t>
  </si>
  <si>
    <t>Sala de control:</t>
  </si>
  <si>
    <t>Sala d’informes:</t>
  </si>
  <si>
    <t>Despatx responsable unitat:</t>
  </si>
  <si>
    <t>Despatx mèdic:</t>
  </si>
  <si>
    <t>Passadís:</t>
  </si>
  <si>
    <t>IDI Metropolitana Nord</t>
  </si>
  <si>
    <t>Hospital Universitari Germans Trias i Pujol</t>
  </si>
  <si>
    <t>Direcció Clínica</t>
  </si>
  <si>
    <t>Centre IDI</t>
  </si>
  <si>
    <t>Equips</t>
  </si>
  <si>
    <t>Sala de ressonància planta baixa</t>
  </si>
  <si>
    <t>Sala de PET-TC planta -1</t>
  </si>
  <si>
    <t>Hospital Universitari de Bellvitge</t>
  </si>
  <si>
    <t>Sala de radiologia planta 2ª</t>
  </si>
  <si>
    <t>Sala de TC planta 2ª</t>
  </si>
  <si>
    <t>Sala de TC  planta 2ª</t>
  </si>
  <si>
    <t>Hospital Duran i Reynals</t>
  </si>
  <si>
    <t>IDI Metropolitana Sud</t>
  </si>
  <si>
    <t>Equips àrea TC, sales de control i sales d’informes</t>
  </si>
  <si>
    <t>Equips àrea RM i sala tècnica</t>
  </si>
  <si>
    <t>IDI Barcelona</t>
  </si>
  <si>
    <t>CAP Manso</t>
  </si>
  <si>
    <t>·       Un equip (1) marca MITSUBISHI, només fred, model PU-3VJA, número de sèrie 94E02053.</t>
  </si>
  <si>
    <t>·       Un equip (1) marca MITSUBISHI, bomba de calor, model PUH-1.6VKA, número de sèrie: 90101385.</t>
  </si>
  <si>
    <t>·       Un equip (1) refredador  d’aigua, marca CLIMAVENETA, model HRAN 0071, de condensació per aire, número de sèrie 91107.</t>
  </si>
  <si>
    <t>·       Un equip (1) marca GENERAL, només fred, model AOG24FNBK, número de sèrie T002915.</t>
  </si>
  <si>
    <t>·       Dos (2) bombes recirculació.</t>
  </si>
  <si>
    <t>·       Un (1) dipòsit d’inèrcia de 300 litres.</t>
  </si>
  <si>
    <t>·       Vàlvules de seguretat, vàlvules de pas, vàlvules de retenció, manòmetres i termòmetres.</t>
  </si>
  <si>
    <t xml:space="preserve">·       Caixa de ventilació d’aportació d’aire exterior. </t>
  </si>
  <si>
    <t>·       Caixa d’extracció.</t>
  </si>
  <si>
    <t>·       Una (1) refredadora, situada a la planta coberta, per a refredar el circuit d’heli de l’imant superconductor, marca DAIKIN, model EUWAB24KBW1-G, núm. de sèrie: 1000111, refrigerant R-407C (2x5,9 Kg).</t>
  </si>
  <si>
    <t>·       Un (1) equip bomba de calor aire/aire, situat a la planta coberta, sistema VRV, marca MITSUBISHI HEAVY INDUSTRIES, model FDC504KXRE6, núm. de sèrie: W502000323F, refrigerant R-410A (11,5 Kg), amb nou (9) unitats interiors de conductes, situades en:</t>
  </si>
  <si>
    <t>·       Un (1) equip marca MITSUBISHI HEAVY INDUSTRIES, model FDU90KXE6, núm. de sèrie: B90100255MK.</t>
  </si>
  <si>
    <t>·       Un (1) equip marca MITSUBISHI HEAVY INDUSTRIES, model FDUM28KXE60, núm. de sèrie: 928200682PK.</t>
  </si>
  <si>
    <t>·       Un (1) equip marca MITSUBISHI HEAVY INDUSTRIES, model FDUM28KXE60, núm. de sèrie: 928200690PK.</t>
  </si>
  <si>
    <t>·       Un (1) equip marca MITSUBISHI HEAVY INDUSTRIES, model FDU90KXE6, núm. de sèrie: B90100270MK.</t>
  </si>
  <si>
    <t xml:space="preserve">·       Un (1) equip marca MITSUBISHI HEAVY INDUSTRIES, model FDUM28KXE6D, núm. de sèrie: 928200704PK. </t>
  </si>
  <si>
    <t>·       Un (1) equip marca MITSUBICHI HEAVY INDUSTRIES, model FSU90KXE6D, núm. de sèrie: 990200078RK.</t>
  </si>
  <si>
    <t>·       Un (1) equip marca MITSUBICHI HEAVY INDUSTRIES, model FDUM28KX6D, núm. de sèrie: 928200744PK.</t>
  </si>
  <si>
    <t>·       Un (1) equip marca MITSUBICHI HEAVY INDUSTRIES, model FDUM28KX6D, núm. de sèrie: 928200783PK.</t>
  </si>
  <si>
    <t>·       Un (1) equip marca MITSUBICHI HEAVY INDUSTRIES, model FDU90KXE8D, núm. de sèrie: 990200085RX.</t>
  </si>
  <si>
    <t>·       Un (1) equip 1x1 només fred, marca MITSUBISHI HEAVY INDUSTRIES.</t>
  </si>
  <si>
    <t>·       Una (1) unitat exterior model FDC71VNX, núm. de sèrie: 171203755SF, situada a la planta coberta.</t>
  </si>
  <si>
    <t xml:space="preserve">·       Una (1) unitat interior, cassette, model FDT71VD, núm. de sèrie: 971204267EK, situada a la Sala Tècnica de recent instal·lació. </t>
  </si>
  <si>
    <t>·       Un (1) equip 1x1 només fred, marca  MITSUBISHI HEAVY INDUSTRIES.</t>
  </si>
  <si>
    <t xml:space="preserve">·       Una (1) unitat exterior, model FCD71VNX, núm. de sèrie: 171203744SF, situada a la Planta Coberta. </t>
  </si>
  <si>
    <t xml:space="preserve">·       Una (1) unitat interior, cassette, model FDT71VD, núm. de sèrie: 971204266EK, situada a la Sala Tècnica de recent instal·lació. </t>
  </si>
  <si>
    <t>·       Una (1) unitat exterior model FDC100VS, núm. de sèrie: L10251423NF, situada a la planta coberta.</t>
  </si>
  <si>
    <t>·       Una (1) unitat interior, model FDUM100VD, núm. de sèrie: 910200917NK, situada a la      Sala Técnica de recent  instal·lació.</t>
  </si>
  <si>
    <t>·       Tres (3) caixes  de ventilació, marca SODECA, model CJBD-28-28-4M 3/4 CV, dos (2) d’extracció i una (1) d’aportació.</t>
  </si>
  <si>
    <t>·            Equips de refrigeració AERMEC ANL-H 020/202A.</t>
  </si>
  <si>
    <t>·            Fan coils FMA-028 unitats d’impulsió i retorn.</t>
  </si>
  <si>
    <t>·            Unitats de difusió d’aire KOOLAIR.</t>
  </si>
  <si>
    <t>·       Refrigeració sala tècnica i ambiental, zona d’exploració i atenció pacients.</t>
  </si>
  <si>
    <t>·       Un (1) Split  de paret  tipus  2x1  marca  GENERAL  de  4400  +  2200,  amb refrigerant R-410.</t>
  </si>
  <si>
    <t>·       Un (1) Split de paret Daikin TX50GV de 5kW amb refrigerant R410A.</t>
  </si>
  <si>
    <t>·       Una (1) unitat climatitzadora de conductes, d’expansió directa amb refrigerant R-22,  marca CIATESA model KEYTER RCE-65 de 20 Kw de potència frigorífica.</t>
  </si>
  <si>
    <t>·       Una (1) unitat refredadora d’aigua, marca CIATESA model KEYTER RCE-35, d’uns 10 Kw en fred, reconvertida a R-422.</t>
  </si>
  <si>
    <t>·       Una (1) unitat refrededadora d’aigua marca CIATESA model RWB-072, amb refrigerant R-22.</t>
  </si>
  <si>
    <t>·       Un (1) climatitzador autònom amb refrigerant R-22, marca CIAT d’uns 10 Kw de potència en fred.</t>
  </si>
  <si>
    <t>·       Una (1) planta refredadora d’aigua condensada per aire de la marca Daikin model EUWA B20 KBZ de 10 Kw</t>
  </si>
  <si>
    <t>·       Un (1) splits tipus cassette de la marca Daikin model AZQS71L2V1B.</t>
  </si>
  <si>
    <t>·       Un (1) quadre elèctric.</t>
  </si>
  <si>
    <t>·       Un (1) split marca CARRIER tipus mural de 10 KW.</t>
  </si>
  <si>
    <t>·       1 equip a la sala de control.</t>
  </si>
  <si>
    <t>·       1 equip al TC.</t>
  </si>
  <si>
    <t>·       El sistema de climatització es composa d’equips de expansió directa situats a la teulada planta 1 del edifici CAP Manso. Amb splits i facoils multi-zona ubicats a les sales indicades.</t>
  </si>
  <si>
    <t>·       El sistema de refrigeració de la RM es composa d’una refredadora d’expansió directa i un sistema d’aigües perdudes com a refrigeració d’emergència.</t>
  </si>
  <si>
    <t>·       La sala tècnica disposa d’un sistema autònom d’expansió directe tipus split.</t>
  </si>
  <si>
    <t>Preu unitari màxim ofertat sense IVA</t>
  </si>
  <si>
    <t xml:space="preserve">LOT 1:
IDI Metropolitana Sud
IDI Metropolitana Nord
IDI Barcelona
</t>
  </si>
  <si>
    <t>POH-SR-IDI-2025-010</t>
  </si>
  <si>
    <t>Servei de manteniment integral d’instal·lacions, clima, equips de fred i quadres elèctrics per als centres IDI · Metropolitana Nord - Hospital Universitari Germans Trias i Pujol, IDI · Metropolitana Sud - Hospital Universitari de Bellvitge i Hospital Duran i Reynals i IDI · Barcelona - CAP Manso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</si>
</sst>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C0A]_-;\-* #,##0.00\ [$€-C0A]_-;_-* &quot;-&quot;??\ [$€-C0A]_-;_-@_-"/>
  </numFmts>
  <fonts count="8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horizontal="centerContinuous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Continuous"/>
    </xf>
    <xf numFmtId="0" fontId="4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3" xfId="0" applyFont="1" applyBorder="1" applyAlignment="1">
      <alignment horizontal="centerContinuous"/>
    </xf>
    <xf numFmtId="0" fontId="4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Continuous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164" fontId="2" fillId="0" borderId="4" xfId="1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165" fontId="2" fillId="0" borderId="4" xfId="0" applyNumberFormat="1" applyFont="1" applyBorder="1"/>
    <xf numFmtId="0" fontId="4" fillId="0" borderId="4" xfId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wrapText="1"/>
    </xf>
    <xf numFmtId="0" fontId="6" fillId="4" borderId="4" xfId="0" applyFont="1" applyFill="1" applyBorder="1"/>
    <xf numFmtId="164" fontId="6" fillId="4" borderId="4" xfId="0" applyNumberFormat="1" applyFont="1" applyFill="1" applyBorder="1"/>
    <xf numFmtId="0" fontId="7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4" fontId="7" fillId="0" borderId="4" xfId="0" applyNumberFormat="1" applyFont="1" applyBorder="1"/>
    <xf numFmtId="164" fontId="7" fillId="0" borderId="4" xfId="0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164" fontId="7" fillId="0" borderId="0" xfId="0" applyNumberFormat="1" applyFont="1"/>
    <xf numFmtId="0" fontId="2" fillId="0" borderId="5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uria Franco Loro" id="{D612154F-C987-4048-AE58-E4C316CD6E68}" userId="S::nfranco@consorci.org::17d7e00d-e1cf-40a9-afb5-40171aec5224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5-06-17T11:53:13.87" personId="{D612154F-C987-4048-AE58-E4C316CD6E68}" id="{9ACEA87C-2559-46B2-AE4D-C07B11A53B4A}">
    <text>Indicar: CAP MANSO.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4"/>
  <sheetViews>
    <sheetView showGridLines="0" tabSelected="1" zoomScale="80" zoomScaleNormal="80" workbookViewId="0">
      <selection activeCell="I13" sqref="I13"/>
    </sheetView>
  </sheetViews>
  <sheetFormatPr baseColWidth="10" defaultColWidth="11.42578125" defaultRowHeight="15" x14ac:dyDescent="0.25"/>
  <cols>
    <col min="1" max="1" width="82.5703125" style="3" bestFit="1" customWidth="1"/>
    <col min="2" max="2" width="28.42578125" style="3" customWidth="1"/>
    <col min="3" max="3" width="29.85546875" style="3" customWidth="1"/>
    <col min="4" max="4" width="13.85546875" style="3" customWidth="1"/>
    <col min="5" max="5" width="20.85546875" style="3" customWidth="1"/>
    <col min="6" max="7" width="16.42578125" style="3" customWidth="1"/>
    <col min="8" max="10" width="11.42578125" style="3"/>
    <col min="11" max="11" width="11.85546875" style="3" customWidth="1"/>
    <col min="12" max="12" width="14.5703125" style="3" customWidth="1"/>
    <col min="13" max="13" width="13.5703125" style="3" customWidth="1"/>
    <col min="14" max="16384" width="11.42578125" style="3"/>
  </cols>
  <sheetData>
    <row r="1" spans="1:9" s="1" customFormat="1" x14ac:dyDescent="0.25">
      <c r="A1" s="3"/>
      <c r="B1" s="3"/>
      <c r="C1" s="3"/>
      <c r="D1" s="3"/>
      <c r="E1" s="5"/>
      <c r="F1" s="25" t="s">
        <v>10</v>
      </c>
    </row>
    <row r="2" spans="1:9" s="1" customFormat="1" ht="14.25" customHeight="1" x14ac:dyDescent="0.25">
      <c r="A2" s="6" t="s">
        <v>13</v>
      </c>
      <c r="B2" s="3"/>
      <c r="C2" s="3"/>
      <c r="D2" s="3"/>
      <c r="E2" s="3"/>
      <c r="F2" s="24" t="s">
        <v>95</v>
      </c>
    </row>
    <row r="3" spans="1:9" s="1" customFormat="1" x14ac:dyDescent="0.25">
      <c r="A3" s="3"/>
      <c r="B3" s="3"/>
      <c r="C3" s="3"/>
      <c r="D3" s="3"/>
      <c r="E3" s="5"/>
      <c r="F3" s="26" t="s">
        <v>11</v>
      </c>
    </row>
    <row r="4" spans="1:9" s="2" customFormat="1" ht="14.25" customHeight="1" x14ac:dyDescent="0.25">
      <c r="A4" s="3"/>
      <c r="B4" s="3"/>
      <c r="C4" s="3"/>
      <c r="D4" s="3"/>
      <c r="E4" s="7"/>
      <c r="F4" s="8" t="s">
        <v>15</v>
      </c>
      <c r="G4" s="8"/>
    </row>
    <row r="5" spans="1:9" s="2" customFormat="1" ht="6" customHeight="1" x14ac:dyDescent="0.25">
      <c r="A5" s="3"/>
      <c r="B5" s="3"/>
      <c r="C5" s="3"/>
      <c r="D5" s="3"/>
      <c r="E5" s="7"/>
      <c r="F5" s="7"/>
      <c r="G5" s="7"/>
    </row>
    <row r="6" spans="1:9" s="2" customFormat="1" ht="20.100000000000001" customHeight="1" thickBot="1" x14ac:dyDescent="0.3">
      <c r="A6" s="10" t="s">
        <v>0</v>
      </c>
      <c r="B6" s="11"/>
      <c r="C6" s="11"/>
      <c r="D6" s="11"/>
      <c r="E6" s="12"/>
      <c r="F6" s="12"/>
      <c r="G6" s="12"/>
      <c r="H6" s="12"/>
      <c r="I6" s="12"/>
    </row>
    <row r="7" spans="1:9" s="2" customFormat="1" ht="24.95" customHeight="1" x14ac:dyDescent="0.25">
      <c r="A7" s="13" t="s">
        <v>1</v>
      </c>
      <c r="B7" s="14"/>
      <c r="C7" s="14"/>
      <c r="D7" s="14"/>
      <c r="E7" s="9"/>
      <c r="F7" s="9"/>
      <c r="G7" s="9"/>
      <c r="H7" s="9"/>
      <c r="I7" s="9"/>
    </row>
    <row r="8" spans="1:9" s="18" customFormat="1" ht="27.95" customHeight="1" x14ac:dyDescent="0.2">
      <c r="A8" s="15" t="s">
        <v>2</v>
      </c>
      <c r="B8" s="16"/>
      <c r="C8" s="16" t="s">
        <v>3</v>
      </c>
      <c r="D8" s="15"/>
      <c r="E8" s="15"/>
      <c r="F8" s="15" t="s">
        <v>4</v>
      </c>
      <c r="G8" s="17"/>
      <c r="H8" s="17"/>
      <c r="I8" s="17"/>
    </row>
    <row r="9" spans="1:9" s="2" customFormat="1" ht="29.25" customHeight="1" x14ac:dyDescent="0.2">
      <c r="A9" s="15" t="s">
        <v>5</v>
      </c>
      <c r="B9" s="19" t="s">
        <v>6</v>
      </c>
      <c r="C9" s="20" t="s">
        <v>7</v>
      </c>
      <c r="D9" s="15"/>
      <c r="E9" s="47" t="s">
        <v>8</v>
      </c>
      <c r="F9" s="47"/>
      <c r="G9" s="47"/>
      <c r="H9" s="47"/>
      <c r="I9" s="47"/>
    </row>
    <row r="10" spans="1:9" s="2" customFormat="1" ht="27.95" customHeight="1" x14ac:dyDescent="0.25">
      <c r="A10" s="48" t="s">
        <v>96</v>
      </c>
      <c r="B10" s="48"/>
      <c r="C10" s="48"/>
      <c r="D10" s="48"/>
      <c r="E10" s="48"/>
      <c r="F10" s="48"/>
      <c r="G10" s="48"/>
      <c r="H10" s="48"/>
      <c r="I10" s="48"/>
    </row>
    <row r="11" spans="1:9" s="2" customFormat="1" ht="12.75" customHeight="1" x14ac:dyDescent="0.25">
      <c r="A11" s="23"/>
      <c r="B11" s="23"/>
      <c r="C11" s="23"/>
      <c r="D11" s="23"/>
      <c r="E11" s="23"/>
      <c r="F11" s="23"/>
      <c r="G11" s="22"/>
      <c r="H11" s="22"/>
    </row>
    <row r="12" spans="1:9" x14ac:dyDescent="0.25">
      <c r="A12" s="29" t="s">
        <v>12</v>
      </c>
      <c r="B12" s="29" t="s">
        <v>14</v>
      </c>
      <c r="C12" s="30" t="s">
        <v>16</v>
      </c>
    </row>
    <row r="13" spans="1:9" ht="87.95" customHeight="1" x14ac:dyDescent="0.25">
      <c r="A13" s="32" t="s">
        <v>94</v>
      </c>
      <c r="B13" s="21">
        <v>323006.33</v>
      </c>
      <c r="C13" s="27">
        <v>0</v>
      </c>
    </row>
    <row r="14" spans="1:9" ht="20.100000000000001" customHeight="1" x14ac:dyDescent="0.25">
      <c r="A14" s="28" t="s">
        <v>9</v>
      </c>
      <c r="B14" s="21">
        <f>B13</f>
        <v>323006.33</v>
      </c>
      <c r="C14" s="21">
        <f>C13</f>
        <v>0</v>
      </c>
    </row>
    <row r="15" spans="1:9" ht="20.100000000000001" customHeight="1" x14ac:dyDescent="0.25">
      <c r="B15" s="4"/>
      <c r="F15" s="4"/>
    </row>
    <row r="16" spans="1:9" ht="20.100000000000001" customHeight="1" x14ac:dyDescent="0.25">
      <c r="B16" s="4"/>
      <c r="G16" s="4"/>
    </row>
    <row r="17" spans="1:7" ht="20.100000000000001" customHeight="1" x14ac:dyDescent="0.25">
      <c r="A17" s="31"/>
      <c r="B17" s="4"/>
      <c r="G17" s="4"/>
    </row>
    <row r="18" spans="1:7" ht="20.100000000000001" customHeight="1" x14ac:dyDescent="0.25">
      <c r="B18" s="4"/>
      <c r="G18" s="4"/>
    </row>
    <row r="19" spans="1:7" ht="20.100000000000001" customHeight="1" x14ac:dyDescent="0.25">
      <c r="B19" s="4"/>
      <c r="G19" s="4"/>
    </row>
    <row r="20" spans="1:7" ht="20.100000000000001" customHeight="1" x14ac:dyDescent="0.25">
      <c r="B20" s="4"/>
      <c r="G20" s="4"/>
    </row>
    <row r="21" spans="1:7" ht="20.100000000000001" customHeight="1" x14ac:dyDescent="0.25">
      <c r="B21" s="4"/>
      <c r="G21" s="4"/>
    </row>
    <row r="22" spans="1:7" ht="20.100000000000001" customHeight="1" x14ac:dyDescent="0.25">
      <c r="B22" s="4"/>
      <c r="G22" s="4"/>
    </row>
    <row r="23" spans="1:7" ht="20.100000000000001" customHeight="1" x14ac:dyDescent="0.25">
      <c r="B23" s="4"/>
      <c r="G23" s="4"/>
    </row>
    <row r="24" spans="1:7" ht="20.100000000000001" customHeight="1" x14ac:dyDescent="0.25">
      <c r="B24" s="4"/>
      <c r="G24" s="4"/>
    </row>
    <row r="25" spans="1:7" ht="20.100000000000001" customHeight="1" x14ac:dyDescent="0.25">
      <c r="B25" s="4"/>
      <c r="G25" s="4"/>
    </row>
    <row r="26" spans="1:7" ht="20.100000000000001" customHeight="1" x14ac:dyDescent="0.25">
      <c r="B26" s="4"/>
      <c r="G26" s="4"/>
    </row>
    <row r="27" spans="1:7" x14ac:dyDescent="0.25">
      <c r="B27" s="4"/>
      <c r="G27" s="4"/>
    </row>
    <row r="28" spans="1:7" x14ac:dyDescent="0.25">
      <c r="B28" s="4"/>
      <c r="G28" s="4"/>
    </row>
    <row r="29" spans="1:7" x14ac:dyDescent="0.25">
      <c r="B29" s="4"/>
      <c r="G29" s="4"/>
    </row>
    <row r="30" spans="1:7" x14ac:dyDescent="0.25">
      <c r="B30" s="4"/>
      <c r="G30" s="4"/>
    </row>
    <row r="31" spans="1:7" x14ac:dyDescent="0.25">
      <c r="B31" s="4"/>
      <c r="G31" s="4"/>
    </row>
    <row r="32" spans="1:7" x14ac:dyDescent="0.25">
      <c r="B32" s="4"/>
      <c r="G32" s="4"/>
    </row>
    <row r="33" spans="2:7" x14ac:dyDescent="0.25">
      <c r="B33" s="4"/>
      <c r="G33" s="4"/>
    </row>
    <row r="34" spans="2:7" x14ac:dyDescent="0.25">
      <c r="B34" s="4"/>
      <c r="G34" s="4"/>
    </row>
    <row r="35" spans="2:7" x14ac:dyDescent="0.25">
      <c r="B35" s="4"/>
      <c r="G35" s="4"/>
    </row>
    <row r="36" spans="2:7" x14ac:dyDescent="0.25">
      <c r="B36" s="4"/>
      <c r="G36" s="4"/>
    </row>
    <row r="37" spans="2:7" x14ac:dyDescent="0.25">
      <c r="B37" s="4"/>
      <c r="G37" s="4"/>
    </row>
    <row r="38" spans="2:7" x14ac:dyDescent="0.25">
      <c r="B38" s="4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B206" s="4"/>
      <c r="G206" s="4"/>
    </row>
    <row r="207" spans="2:7" x14ac:dyDescent="0.25">
      <c r="B207" s="4"/>
      <c r="G207" s="4"/>
    </row>
    <row r="208" spans="2:7" x14ac:dyDescent="0.25">
      <c r="B208" s="4"/>
      <c r="G208" s="4"/>
    </row>
    <row r="209" spans="2:7" x14ac:dyDescent="0.25">
      <c r="B209" s="4"/>
      <c r="G209" s="4"/>
    </row>
    <row r="210" spans="2:7" x14ac:dyDescent="0.25">
      <c r="B210" s="4"/>
      <c r="G210" s="4"/>
    </row>
    <row r="211" spans="2:7" x14ac:dyDescent="0.25">
      <c r="B211" s="4"/>
      <c r="G211" s="4"/>
    </row>
    <row r="212" spans="2:7" x14ac:dyDescent="0.25">
      <c r="B212" s="4"/>
      <c r="G212" s="4"/>
    </row>
    <row r="213" spans="2:7" x14ac:dyDescent="0.25">
      <c r="B213" s="4"/>
      <c r="G213" s="4"/>
    </row>
    <row r="214" spans="2:7" x14ac:dyDescent="0.25">
      <c r="B214" s="4"/>
      <c r="G214" s="4"/>
    </row>
    <row r="215" spans="2:7" x14ac:dyDescent="0.25">
      <c r="B215" s="4"/>
      <c r="G215" s="4"/>
    </row>
    <row r="216" spans="2:7" x14ac:dyDescent="0.25">
      <c r="B216" s="4"/>
      <c r="G216" s="4"/>
    </row>
    <row r="217" spans="2:7" x14ac:dyDescent="0.25">
      <c r="B217" s="4"/>
      <c r="G217" s="4"/>
    </row>
    <row r="218" spans="2:7" x14ac:dyDescent="0.25">
      <c r="B218" s="4"/>
      <c r="G218" s="4"/>
    </row>
    <row r="219" spans="2:7" x14ac:dyDescent="0.25">
      <c r="B219" s="4"/>
      <c r="G219" s="4"/>
    </row>
    <row r="220" spans="2:7" x14ac:dyDescent="0.25">
      <c r="B220" s="4"/>
      <c r="G220" s="4"/>
    </row>
    <row r="221" spans="2:7" x14ac:dyDescent="0.25">
      <c r="B221" s="4"/>
      <c r="G221" s="4"/>
    </row>
    <row r="222" spans="2:7" x14ac:dyDescent="0.25">
      <c r="B222" s="4"/>
      <c r="G222" s="4"/>
    </row>
    <row r="223" spans="2:7" x14ac:dyDescent="0.25">
      <c r="B223" s="4"/>
      <c r="G223" s="4"/>
    </row>
    <row r="224" spans="2:7" x14ac:dyDescent="0.25">
      <c r="B224" s="4"/>
      <c r="G224" s="4"/>
    </row>
    <row r="225" spans="2:7" x14ac:dyDescent="0.25">
      <c r="B225" s="4"/>
      <c r="G225" s="4"/>
    </row>
    <row r="226" spans="2:7" x14ac:dyDescent="0.25">
      <c r="B226" s="4"/>
      <c r="G226" s="4"/>
    </row>
    <row r="227" spans="2:7" x14ac:dyDescent="0.25">
      <c r="B227" s="4"/>
      <c r="G227" s="4"/>
    </row>
    <row r="228" spans="2:7" x14ac:dyDescent="0.25">
      <c r="B228" s="4"/>
      <c r="G228" s="4"/>
    </row>
    <row r="229" spans="2:7" x14ac:dyDescent="0.25">
      <c r="G229" s="4"/>
    </row>
    <row r="230" spans="2:7" x14ac:dyDescent="0.25">
      <c r="G230" s="4"/>
    </row>
    <row r="231" spans="2:7" x14ac:dyDescent="0.25">
      <c r="G231" s="4"/>
    </row>
    <row r="232" spans="2:7" x14ac:dyDescent="0.25">
      <c r="G232" s="4"/>
    </row>
    <row r="233" spans="2:7" x14ac:dyDescent="0.25">
      <c r="G233" s="4"/>
    </row>
    <row r="234" spans="2:7" x14ac:dyDescent="0.25">
      <c r="G234" s="4"/>
    </row>
    <row r="235" spans="2:7" x14ac:dyDescent="0.25">
      <c r="G235" s="4"/>
    </row>
    <row r="236" spans="2:7" x14ac:dyDescent="0.25">
      <c r="G236" s="4"/>
    </row>
    <row r="237" spans="2:7" x14ac:dyDescent="0.25">
      <c r="G237" s="4"/>
    </row>
    <row r="238" spans="2:7" x14ac:dyDescent="0.25">
      <c r="G238" s="4"/>
    </row>
    <row r="239" spans="2:7" x14ac:dyDescent="0.25">
      <c r="G239" s="4"/>
    </row>
    <row r="240" spans="2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  <row r="692" spans="7:7" x14ac:dyDescent="0.25">
      <c r="G692" s="4"/>
    </row>
    <row r="693" spans="7:7" x14ac:dyDescent="0.25">
      <c r="G693" s="4"/>
    </row>
    <row r="694" spans="7:7" x14ac:dyDescent="0.25">
      <c r="G694" s="4"/>
    </row>
    <row r="695" spans="7:7" x14ac:dyDescent="0.25">
      <c r="G695" s="4"/>
    </row>
    <row r="696" spans="7:7" x14ac:dyDescent="0.25">
      <c r="G696" s="4"/>
    </row>
    <row r="697" spans="7:7" x14ac:dyDescent="0.25">
      <c r="G697" s="4"/>
    </row>
    <row r="698" spans="7:7" x14ac:dyDescent="0.25">
      <c r="G698" s="4"/>
    </row>
    <row r="699" spans="7:7" x14ac:dyDescent="0.25">
      <c r="G699" s="4"/>
    </row>
    <row r="700" spans="7:7" x14ac:dyDescent="0.25">
      <c r="G700" s="4"/>
    </row>
    <row r="701" spans="7:7" x14ac:dyDescent="0.25">
      <c r="G701" s="4"/>
    </row>
    <row r="702" spans="7:7" x14ac:dyDescent="0.25">
      <c r="G702" s="4"/>
    </row>
    <row r="703" spans="7:7" x14ac:dyDescent="0.25">
      <c r="G703" s="4"/>
    </row>
    <row r="704" spans="7:7" x14ac:dyDescent="0.25">
      <c r="G704" s="4"/>
    </row>
    <row r="705" spans="7:7" x14ac:dyDescent="0.25">
      <c r="G705" s="4"/>
    </row>
    <row r="706" spans="7:7" x14ac:dyDescent="0.25">
      <c r="G706" s="4"/>
    </row>
    <row r="707" spans="7:7" x14ac:dyDescent="0.25">
      <c r="G707" s="4"/>
    </row>
    <row r="708" spans="7:7" x14ac:dyDescent="0.25">
      <c r="G708" s="4"/>
    </row>
    <row r="709" spans="7:7" x14ac:dyDescent="0.25">
      <c r="G709" s="4"/>
    </row>
    <row r="710" spans="7:7" x14ac:dyDescent="0.25">
      <c r="G710" s="4"/>
    </row>
    <row r="711" spans="7:7" x14ac:dyDescent="0.25">
      <c r="G711" s="4"/>
    </row>
    <row r="712" spans="7:7" x14ac:dyDescent="0.25">
      <c r="G712" s="4"/>
    </row>
    <row r="713" spans="7:7" x14ac:dyDescent="0.25">
      <c r="G713" s="4"/>
    </row>
    <row r="714" spans="7:7" x14ac:dyDescent="0.25">
      <c r="G714" s="4"/>
    </row>
  </sheetData>
  <mergeCells count="3">
    <mergeCell ref="E9:G9"/>
    <mergeCell ref="A10:I10"/>
    <mergeCell ref="H9:I9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4" orientation="landscape" r:id="rId1"/>
  <headerFooter alignWithMargins="0">
    <oddHeader>&amp;L&amp;"Arial,Negrita"&amp;14INSTITUT DE DIAGNÒSTIC PER LA IMATGE</oddHeader>
    <oddFooter>&amp;RPàgina 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BB339-6FFC-4B14-9C2F-6C37FAB0A8C8}">
  <dimension ref="A1:D79"/>
  <sheetViews>
    <sheetView workbookViewId="0">
      <selection activeCell="B83" sqref="B83"/>
    </sheetView>
  </sheetViews>
  <sheetFormatPr baseColWidth="10" defaultColWidth="10.85546875" defaultRowHeight="15" x14ac:dyDescent="0.25"/>
  <cols>
    <col min="1" max="1" width="15.5703125" style="45" customWidth="1"/>
    <col min="2" max="2" width="18.85546875" style="42" customWidth="1"/>
    <col min="3" max="3" width="110.28515625" style="42" customWidth="1"/>
    <col min="4" max="4" width="32.5703125" style="46" bestFit="1" customWidth="1"/>
    <col min="5" max="16384" width="10.85546875" style="42"/>
  </cols>
  <sheetData>
    <row r="1" spans="1:4" x14ac:dyDescent="0.25">
      <c r="A1" s="33" t="s">
        <v>30</v>
      </c>
      <c r="B1" s="34" t="s">
        <v>31</v>
      </c>
      <c r="C1" s="34" t="s">
        <v>32</v>
      </c>
      <c r="D1" s="35" t="s">
        <v>93</v>
      </c>
    </row>
    <row r="2" spans="1:4" x14ac:dyDescent="0.25">
      <c r="A2" s="50" t="s">
        <v>28</v>
      </c>
      <c r="B2" s="50" t="s">
        <v>29</v>
      </c>
      <c r="C2" s="36" t="s">
        <v>45</v>
      </c>
      <c r="D2" s="43"/>
    </row>
    <row r="3" spans="1:4" x14ac:dyDescent="0.25">
      <c r="A3" s="50"/>
      <c r="B3" s="50"/>
      <c r="C3" s="36" t="s">
        <v>46</v>
      </c>
      <c r="D3" s="43"/>
    </row>
    <row r="4" spans="1:4" ht="30" x14ac:dyDescent="0.25">
      <c r="A4" s="50"/>
      <c r="B4" s="50"/>
      <c r="C4" s="36" t="s">
        <v>47</v>
      </c>
      <c r="D4" s="43"/>
    </row>
    <row r="5" spans="1:4" x14ac:dyDescent="0.25">
      <c r="A5" s="50"/>
      <c r="B5" s="50"/>
      <c r="C5" s="36" t="s">
        <v>48</v>
      </c>
      <c r="D5" s="43"/>
    </row>
    <row r="6" spans="1:4" x14ac:dyDescent="0.25">
      <c r="A6" s="50"/>
      <c r="B6" s="50"/>
      <c r="C6" s="36" t="s">
        <v>49</v>
      </c>
      <c r="D6" s="43"/>
    </row>
    <row r="7" spans="1:4" x14ac:dyDescent="0.25">
      <c r="A7" s="50"/>
      <c r="B7" s="50"/>
      <c r="C7" s="36" t="s">
        <v>50</v>
      </c>
      <c r="D7" s="43"/>
    </row>
    <row r="8" spans="1:4" x14ac:dyDescent="0.25">
      <c r="A8" s="50"/>
      <c r="B8" s="50"/>
      <c r="C8" s="36" t="s">
        <v>51</v>
      </c>
      <c r="D8" s="43"/>
    </row>
    <row r="9" spans="1:4" x14ac:dyDescent="0.25">
      <c r="A9" s="50"/>
      <c r="B9" s="50"/>
      <c r="C9" s="37" t="s">
        <v>17</v>
      </c>
      <c r="D9" s="43"/>
    </row>
    <row r="10" spans="1:4" x14ac:dyDescent="0.25">
      <c r="A10" s="50"/>
      <c r="B10" s="50"/>
      <c r="C10" s="36" t="s">
        <v>52</v>
      </c>
      <c r="D10" s="43"/>
    </row>
    <row r="11" spans="1:4" x14ac:dyDescent="0.25">
      <c r="A11" s="50"/>
      <c r="B11" s="50"/>
      <c r="C11" s="36" t="s">
        <v>53</v>
      </c>
      <c r="D11" s="43"/>
    </row>
    <row r="12" spans="1:4" x14ac:dyDescent="0.25">
      <c r="A12" s="50"/>
      <c r="B12" s="50"/>
      <c r="C12" s="37" t="s">
        <v>18</v>
      </c>
      <c r="D12" s="43"/>
    </row>
    <row r="13" spans="1:4" ht="30" x14ac:dyDescent="0.25">
      <c r="A13" s="50"/>
      <c r="B13" s="50"/>
      <c r="C13" s="36" t="s">
        <v>54</v>
      </c>
      <c r="D13" s="43"/>
    </row>
    <row r="14" spans="1:4" ht="45" x14ac:dyDescent="0.25">
      <c r="A14" s="50"/>
      <c r="B14" s="50"/>
      <c r="C14" s="36" t="s">
        <v>55</v>
      </c>
      <c r="D14" s="43"/>
    </row>
    <row r="15" spans="1:4" x14ac:dyDescent="0.25">
      <c r="A15" s="50"/>
      <c r="B15" s="50"/>
      <c r="C15" s="37" t="s">
        <v>19</v>
      </c>
      <c r="D15" s="43"/>
    </row>
    <row r="16" spans="1:4" x14ac:dyDescent="0.25">
      <c r="A16" s="50"/>
      <c r="B16" s="50"/>
      <c r="C16" s="36" t="s">
        <v>56</v>
      </c>
      <c r="D16" s="43"/>
    </row>
    <row r="17" spans="1:4" x14ac:dyDescent="0.25">
      <c r="A17" s="50"/>
      <c r="B17" s="50"/>
      <c r="C17" s="37" t="s">
        <v>20</v>
      </c>
      <c r="D17" s="43"/>
    </row>
    <row r="18" spans="1:4" x14ac:dyDescent="0.25">
      <c r="A18" s="50"/>
      <c r="B18" s="50"/>
      <c r="C18" s="36" t="s">
        <v>57</v>
      </c>
      <c r="D18" s="43"/>
    </row>
    <row r="19" spans="1:4" x14ac:dyDescent="0.25">
      <c r="A19" s="50"/>
      <c r="B19" s="50"/>
      <c r="C19" s="37" t="s">
        <v>21</v>
      </c>
      <c r="D19" s="43"/>
    </row>
    <row r="20" spans="1:4" x14ac:dyDescent="0.25">
      <c r="A20" s="50"/>
      <c r="B20" s="50"/>
      <c r="C20" s="36" t="s">
        <v>58</v>
      </c>
      <c r="D20" s="43"/>
    </row>
    <row r="21" spans="1:4" x14ac:dyDescent="0.25">
      <c r="A21" s="50"/>
      <c r="B21" s="50"/>
      <c r="C21" s="37" t="s">
        <v>22</v>
      </c>
      <c r="D21" s="43"/>
    </row>
    <row r="22" spans="1:4" x14ac:dyDescent="0.25">
      <c r="A22" s="50"/>
      <c r="B22" s="50"/>
      <c r="C22" s="36" t="s">
        <v>59</v>
      </c>
      <c r="D22" s="43"/>
    </row>
    <row r="23" spans="1:4" x14ac:dyDescent="0.25">
      <c r="A23" s="50"/>
      <c r="B23" s="50"/>
      <c r="C23" s="37" t="s">
        <v>23</v>
      </c>
      <c r="D23" s="43"/>
    </row>
    <row r="24" spans="1:4" x14ac:dyDescent="0.25">
      <c r="A24" s="50"/>
      <c r="B24" s="50"/>
      <c r="C24" s="36" t="s">
        <v>60</v>
      </c>
      <c r="D24" s="43"/>
    </row>
    <row r="25" spans="1:4" x14ac:dyDescent="0.25">
      <c r="A25" s="50"/>
      <c r="B25" s="50"/>
      <c r="C25" s="37" t="s">
        <v>24</v>
      </c>
      <c r="D25" s="43"/>
    </row>
    <row r="26" spans="1:4" x14ac:dyDescent="0.25">
      <c r="A26" s="50"/>
      <c r="B26" s="50"/>
      <c r="C26" s="36" t="s">
        <v>61</v>
      </c>
      <c r="D26" s="43"/>
    </row>
    <row r="27" spans="1:4" x14ac:dyDescent="0.25">
      <c r="A27" s="50"/>
      <c r="B27" s="50"/>
      <c r="C27" s="37" t="s">
        <v>25</v>
      </c>
      <c r="D27" s="43"/>
    </row>
    <row r="28" spans="1:4" x14ac:dyDescent="0.25">
      <c r="A28" s="50"/>
      <c r="B28" s="50"/>
      <c r="C28" s="36" t="s">
        <v>62</v>
      </c>
      <c r="D28" s="43"/>
    </row>
    <row r="29" spans="1:4" x14ac:dyDescent="0.25">
      <c r="A29" s="50"/>
      <c r="B29" s="50"/>
      <c r="C29" s="37" t="s">
        <v>26</v>
      </c>
      <c r="D29" s="43"/>
    </row>
    <row r="30" spans="1:4" x14ac:dyDescent="0.25">
      <c r="A30" s="50"/>
      <c r="B30" s="50"/>
      <c r="C30" s="36" t="s">
        <v>63</v>
      </c>
      <c r="D30" s="43"/>
    </row>
    <row r="31" spans="1:4" x14ac:dyDescent="0.25">
      <c r="A31" s="50"/>
      <c r="B31" s="50"/>
      <c r="C31" s="37" t="s">
        <v>27</v>
      </c>
      <c r="D31" s="43"/>
    </row>
    <row r="32" spans="1:4" x14ac:dyDescent="0.25">
      <c r="A32" s="50"/>
      <c r="B32" s="50"/>
      <c r="C32" s="36" t="s">
        <v>64</v>
      </c>
      <c r="D32" s="43"/>
    </row>
    <row r="33" spans="1:4" x14ac:dyDescent="0.25">
      <c r="A33" s="50"/>
      <c r="B33" s="50"/>
      <c r="C33" s="36" t="s">
        <v>65</v>
      </c>
      <c r="D33" s="43"/>
    </row>
    <row r="34" spans="1:4" x14ac:dyDescent="0.25">
      <c r="A34" s="50"/>
      <c r="B34" s="50"/>
      <c r="C34" s="36" t="s">
        <v>66</v>
      </c>
      <c r="D34" s="43"/>
    </row>
    <row r="35" spans="1:4" ht="30" x14ac:dyDescent="0.25">
      <c r="A35" s="50"/>
      <c r="B35" s="50"/>
      <c r="C35" s="36" t="s">
        <v>67</v>
      </c>
      <c r="D35" s="43"/>
    </row>
    <row r="36" spans="1:4" x14ac:dyDescent="0.25">
      <c r="A36" s="50"/>
      <c r="B36" s="50"/>
      <c r="C36" s="36" t="s">
        <v>68</v>
      </c>
      <c r="D36" s="43"/>
    </row>
    <row r="37" spans="1:4" x14ac:dyDescent="0.25">
      <c r="A37" s="50"/>
      <c r="B37" s="50"/>
      <c r="C37" s="36" t="s">
        <v>69</v>
      </c>
      <c r="D37" s="43"/>
    </row>
    <row r="38" spans="1:4" ht="30" x14ac:dyDescent="0.25">
      <c r="A38" s="50"/>
      <c r="B38" s="50"/>
      <c r="C38" s="36" t="s">
        <v>70</v>
      </c>
      <c r="D38" s="43"/>
    </row>
    <row r="39" spans="1:4" x14ac:dyDescent="0.25">
      <c r="A39" s="50"/>
      <c r="B39" s="50"/>
      <c r="C39" s="36" t="s">
        <v>65</v>
      </c>
      <c r="D39" s="43"/>
    </row>
    <row r="40" spans="1:4" x14ac:dyDescent="0.25">
      <c r="A40" s="50"/>
      <c r="B40" s="50"/>
      <c r="C40" s="36" t="s">
        <v>71</v>
      </c>
      <c r="D40" s="43"/>
    </row>
    <row r="41" spans="1:4" ht="30" x14ac:dyDescent="0.25">
      <c r="A41" s="50"/>
      <c r="B41" s="50"/>
      <c r="C41" s="36" t="s">
        <v>72</v>
      </c>
      <c r="D41" s="43"/>
    </row>
    <row r="42" spans="1:4" x14ac:dyDescent="0.25">
      <c r="A42" s="50"/>
      <c r="B42" s="50"/>
      <c r="C42" s="36" t="s">
        <v>73</v>
      </c>
      <c r="D42" s="43"/>
    </row>
    <row r="43" spans="1:4" x14ac:dyDescent="0.25">
      <c r="A43" s="50" t="s">
        <v>40</v>
      </c>
      <c r="B43" s="50" t="s">
        <v>35</v>
      </c>
      <c r="C43" s="36" t="s">
        <v>74</v>
      </c>
      <c r="D43" s="44"/>
    </row>
    <row r="44" spans="1:4" x14ac:dyDescent="0.25">
      <c r="A44" s="50"/>
      <c r="B44" s="50"/>
      <c r="C44" s="36" t="s">
        <v>75</v>
      </c>
      <c r="D44" s="44"/>
    </row>
    <row r="45" spans="1:4" x14ac:dyDescent="0.25">
      <c r="A45" s="50"/>
      <c r="B45" s="50"/>
      <c r="C45" s="36" t="s">
        <v>76</v>
      </c>
      <c r="D45" s="44"/>
    </row>
    <row r="46" spans="1:4" x14ac:dyDescent="0.25">
      <c r="A46" s="50"/>
      <c r="B46" s="50"/>
      <c r="C46" s="37" t="s">
        <v>33</v>
      </c>
      <c r="D46" s="44"/>
    </row>
    <row r="47" spans="1:4" x14ac:dyDescent="0.25">
      <c r="A47" s="50"/>
      <c r="B47" s="50"/>
      <c r="C47" s="36" t="s">
        <v>77</v>
      </c>
      <c r="D47" s="44"/>
    </row>
    <row r="48" spans="1:4" x14ac:dyDescent="0.25">
      <c r="A48" s="50"/>
      <c r="B48" s="50"/>
      <c r="C48" s="37" t="s">
        <v>34</v>
      </c>
      <c r="D48" s="44"/>
    </row>
    <row r="49" spans="1:4" x14ac:dyDescent="0.25">
      <c r="A49" s="50"/>
      <c r="B49" s="50"/>
      <c r="C49" s="36" t="s">
        <v>77</v>
      </c>
      <c r="D49" s="44"/>
    </row>
    <row r="50" spans="1:4" x14ac:dyDescent="0.25">
      <c r="A50" s="50"/>
      <c r="B50" s="50"/>
      <c r="C50" s="37" t="s">
        <v>34</v>
      </c>
      <c r="D50" s="44"/>
    </row>
    <row r="51" spans="1:4" x14ac:dyDescent="0.25">
      <c r="A51" s="50"/>
      <c r="B51" s="50"/>
      <c r="C51" s="36" t="s">
        <v>77</v>
      </c>
      <c r="D51" s="44"/>
    </row>
    <row r="52" spans="1:4" x14ac:dyDescent="0.25">
      <c r="A52" s="50"/>
      <c r="B52" s="50" t="s">
        <v>39</v>
      </c>
      <c r="C52" s="37" t="s">
        <v>33</v>
      </c>
      <c r="D52" s="44"/>
    </row>
    <row r="53" spans="1:4" x14ac:dyDescent="0.25">
      <c r="A53" s="50"/>
      <c r="B53" s="50"/>
      <c r="C53" s="36" t="s">
        <v>78</v>
      </c>
      <c r="D53" s="44"/>
    </row>
    <row r="54" spans="1:4" x14ac:dyDescent="0.25">
      <c r="A54" s="50"/>
      <c r="B54" s="50"/>
      <c r="C54" s="36" t="s">
        <v>79</v>
      </c>
      <c r="D54" s="44"/>
    </row>
    <row r="55" spans="1:4" ht="30" x14ac:dyDescent="0.25">
      <c r="A55" s="50"/>
      <c r="B55" s="50"/>
      <c r="C55" s="36" t="s">
        <v>80</v>
      </c>
      <c r="D55" s="44"/>
    </row>
    <row r="56" spans="1:4" x14ac:dyDescent="0.25">
      <c r="A56" s="50"/>
      <c r="B56" s="50"/>
      <c r="C56" s="36" t="s">
        <v>81</v>
      </c>
      <c r="D56" s="44"/>
    </row>
    <row r="57" spans="1:4" x14ac:dyDescent="0.25">
      <c r="A57" s="50"/>
      <c r="B57" s="50"/>
      <c r="C57" s="36" t="s">
        <v>82</v>
      </c>
      <c r="D57" s="44"/>
    </row>
    <row r="58" spans="1:4" x14ac:dyDescent="0.25">
      <c r="A58" s="50"/>
      <c r="B58" s="50"/>
      <c r="C58" s="36" t="s">
        <v>83</v>
      </c>
      <c r="D58" s="44"/>
    </row>
    <row r="59" spans="1:4" x14ac:dyDescent="0.25">
      <c r="A59" s="50"/>
      <c r="B59" s="50"/>
      <c r="C59" s="36" t="s">
        <v>84</v>
      </c>
      <c r="D59" s="44"/>
    </row>
    <row r="60" spans="1:4" x14ac:dyDescent="0.25">
      <c r="A60" s="50"/>
      <c r="B60" s="50"/>
      <c r="C60" s="36" t="s">
        <v>85</v>
      </c>
      <c r="D60" s="44"/>
    </row>
    <row r="61" spans="1:4" x14ac:dyDescent="0.25">
      <c r="A61" s="50"/>
      <c r="B61" s="50"/>
      <c r="C61" s="36" t="s">
        <v>86</v>
      </c>
      <c r="D61" s="44"/>
    </row>
    <row r="62" spans="1:4" x14ac:dyDescent="0.25">
      <c r="A62" s="50"/>
      <c r="B62" s="50"/>
      <c r="C62" s="37" t="s">
        <v>36</v>
      </c>
      <c r="D62" s="44"/>
    </row>
    <row r="63" spans="1:4" x14ac:dyDescent="0.25">
      <c r="A63" s="50"/>
      <c r="B63" s="50"/>
      <c r="C63" s="38" t="s">
        <v>87</v>
      </c>
      <c r="D63" s="44"/>
    </row>
    <row r="64" spans="1:4" x14ac:dyDescent="0.25">
      <c r="A64" s="50"/>
      <c r="B64" s="50"/>
      <c r="C64" s="39"/>
      <c r="D64" s="44"/>
    </row>
    <row r="65" spans="1:4" x14ac:dyDescent="0.25">
      <c r="A65" s="50"/>
      <c r="B65" s="50"/>
      <c r="C65" s="40" t="s">
        <v>37</v>
      </c>
      <c r="D65" s="44"/>
    </row>
    <row r="66" spans="1:4" x14ac:dyDescent="0.25">
      <c r="A66" s="50"/>
      <c r="B66" s="50"/>
      <c r="C66" s="38" t="s">
        <v>88</v>
      </c>
      <c r="D66" s="44"/>
    </row>
    <row r="67" spans="1:4" x14ac:dyDescent="0.25">
      <c r="A67" s="50"/>
      <c r="B67" s="50"/>
      <c r="C67" s="38" t="s">
        <v>89</v>
      </c>
      <c r="D67" s="44"/>
    </row>
    <row r="68" spans="1:4" x14ac:dyDescent="0.25">
      <c r="A68" s="50"/>
      <c r="B68" s="50"/>
      <c r="C68" s="36" t="s">
        <v>77</v>
      </c>
      <c r="D68" s="44"/>
    </row>
    <row r="69" spans="1:4" x14ac:dyDescent="0.25">
      <c r="A69" s="50"/>
      <c r="B69" s="50"/>
      <c r="C69" s="40" t="s">
        <v>38</v>
      </c>
      <c r="D69" s="44"/>
    </row>
    <row r="70" spans="1:4" x14ac:dyDescent="0.25">
      <c r="A70" s="50"/>
      <c r="B70" s="50"/>
      <c r="C70" s="38" t="s">
        <v>88</v>
      </c>
      <c r="D70" s="44"/>
    </row>
    <row r="71" spans="1:4" x14ac:dyDescent="0.25">
      <c r="A71" s="50"/>
      <c r="B71" s="50"/>
      <c r="C71" s="38" t="s">
        <v>89</v>
      </c>
      <c r="D71" s="44"/>
    </row>
    <row r="72" spans="1:4" x14ac:dyDescent="0.25">
      <c r="A72" s="50"/>
      <c r="B72" s="50"/>
      <c r="C72" s="36" t="s">
        <v>77</v>
      </c>
      <c r="D72" s="44"/>
    </row>
    <row r="73" spans="1:4" x14ac:dyDescent="0.25">
      <c r="A73" s="50" t="s">
        <v>43</v>
      </c>
      <c r="B73" s="49" t="s">
        <v>44</v>
      </c>
      <c r="C73" s="37" t="s">
        <v>41</v>
      </c>
      <c r="D73" s="44"/>
    </row>
    <row r="74" spans="1:4" ht="30" x14ac:dyDescent="0.25">
      <c r="A74" s="50"/>
      <c r="B74" s="49"/>
      <c r="C74" s="36" t="s">
        <v>90</v>
      </c>
      <c r="D74" s="44"/>
    </row>
    <row r="75" spans="1:4" x14ac:dyDescent="0.25">
      <c r="A75" s="50"/>
      <c r="B75" s="49"/>
      <c r="C75" s="37" t="s">
        <v>42</v>
      </c>
      <c r="D75" s="44"/>
    </row>
    <row r="76" spans="1:4" ht="30" x14ac:dyDescent="0.25">
      <c r="A76" s="50"/>
      <c r="B76" s="49"/>
      <c r="C76" s="36" t="s">
        <v>91</v>
      </c>
      <c r="D76" s="44"/>
    </row>
    <row r="77" spans="1:4" x14ac:dyDescent="0.25">
      <c r="A77" s="50"/>
      <c r="B77" s="49"/>
      <c r="C77" s="36" t="s">
        <v>92</v>
      </c>
      <c r="D77" s="44"/>
    </row>
    <row r="78" spans="1:4" x14ac:dyDescent="0.25">
      <c r="D78" s="43">
        <f>SUM(D2:D77)</f>
        <v>0</v>
      </c>
    </row>
    <row r="79" spans="1:4" x14ac:dyDescent="0.25">
      <c r="C79" s="41"/>
    </row>
  </sheetData>
  <mergeCells count="7">
    <mergeCell ref="B73:B77"/>
    <mergeCell ref="A73:A77"/>
    <mergeCell ref="B2:B42"/>
    <mergeCell ref="A2:A42"/>
    <mergeCell ref="B43:B51"/>
    <mergeCell ref="B52:B72"/>
    <mergeCell ref="A43:A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POH-SR-IDI-2025-010</vt:lpstr>
      <vt:lpstr>Preus unitaris Lot 1</vt:lpstr>
      <vt:lpstr>'POH-SR-IDI-2025-010'!Área_de_impresión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Gestió de Serveis Generals - IDI</cp:lastModifiedBy>
  <cp:lastPrinted>2019-06-04T10:59:07Z</cp:lastPrinted>
  <dcterms:created xsi:type="dcterms:W3CDTF">1998-12-04T09:19:56Z</dcterms:created>
  <dcterms:modified xsi:type="dcterms:W3CDTF">2025-06-19T08:59:31Z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